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<sst xmlns="http://schemas.openxmlformats.org/spreadsheetml/2006/main" count="38" uniqueCount="37">
  <si>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</si>
  <si>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</si>
  <si>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Плов фруктовый</t>
  </si>
  <si>
    <t>ТТК-4.1</t>
  </si>
  <si>
    <t>гор.напиток</t>
  </si>
  <si>
    <t>Какао с молоком</t>
  </si>
  <si>
    <t>433/208</t>
  </si>
  <si>
    <t>хлеб</t>
  </si>
  <si>
    <t>Бутерброд с яйцом</t>
  </si>
  <si>
    <t>ТТК-1.41</t>
  </si>
  <si>
    <t>фрукты</t>
  </si>
  <si>
    <t>Груша свежая</t>
  </si>
  <si>
    <t>338/2011</t>
  </si>
  <si>
    <t>итого</t>
  </si>
  <si>
    <t>Обед</t>
  </si>
  <si>
    <t>закуска</t>
  </si>
  <si>
    <t>Салат из свёклы отварной с подсолнечным маслом</t>
  </si>
  <si>
    <t>52/2011</t>
  </si>
  <si>
    <t>1 блюдо</t>
  </si>
  <si>
    <t>Суп из овощей с курицей отварной и сметаной</t>
  </si>
  <si>
    <t>64/2012</t>
  </si>
  <si>
    <t>2 блюдо</t>
  </si>
  <si>
    <t>Печень по-строгановски</t>
  </si>
  <si>
    <t>ТТК-9.4</t>
  </si>
  <si>
    <t>гарнир</t>
  </si>
  <si>
    <t>Булгур с овощами</t>
  </si>
  <si>
    <t>192н/2024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</si>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</sst>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0" xfId="0" applyFont="1" applyFill="1" applyProtection="1"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1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38.25" x14ac:dyDescent="0.25">
      <c r="A1" s="1">
        <v>2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10.31</v>
      </c>
      <c r="H1" s="7">
        <v>9.1199999999999992</v>
      </c>
      <c r="I1" s="7">
        <v>35.1</v>
      </c>
      <c r="J1" s="7">
        <v>279.39999999999998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38.25" x14ac:dyDescent="0.25">
      <c r="A4" s="10"/>
      <c r="B4" s="11"/>
      <c r="C4" s="12"/>
      <c r="D4" s="17" t="s">
        <v>7</v>
      </c>
      <c r="E4" s="5" t="s">
        <v>8</v>
      </c>
      <c r="F4" s="6">
        <v>50</v>
      </c>
      <c r="G4" s="7">
        <v>5.0999999999999996</v>
      </c>
      <c r="H4" s="7">
        <v>7.15</v>
      </c>
      <c r="I4" s="7">
        <v>10.65</v>
      </c>
      <c r="J4" s="7">
        <v>122.8</v>
      </c>
      <c r="K4" s="19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23"/>
      <c r="F7" s="18"/>
      <c r="G7" s="18"/>
      <c r="H7" s="18"/>
      <c r="I7" s="18"/>
      <c r="J7" s="18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18.71</v>
      </c>
      <c r="H8" s="31">
        <f t="shared" si="0"/>
        <v>19.07</v>
      </c>
      <c r="I8" s="31">
        <f t="shared" si="0"/>
        <v>80.850000000000009</v>
      </c>
      <c r="J8" s="31">
        <f t="shared" si="0"/>
        <v>583.19999999999993</v>
      </c>
      <c r="K8" s="32"/>
      <c r="L8" s="33">
        <f t="shared" ref="L8" si="1">SUM(L1:L7)</f>
        <v>114.5</v>
      </c>
    </row>
    <row r="9" spans="1:12" ht="89.25" x14ac:dyDescent="0.25">
      <c r="A9" s="34">
        <f>A1</f>
        <v>2</v>
      </c>
      <c r="B9" s="35">
        <f>B1</f>
        <v>3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1.7</v>
      </c>
      <c r="H9" s="39">
        <v>3.84</v>
      </c>
      <c r="I9" s="39">
        <v>2.6</v>
      </c>
      <c r="J9" s="39">
        <v>54.4</v>
      </c>
      <c r="K9" s="22" t="s">
        <v>17</v>
      </c>
      <c r="L9" s="18"/>
    </row>
    <row r="10" spans="1:12" ht="89.2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2.5499999999999998</v>
      </c>
      <c r="H10" s="39">
        <v>4.1100000000000003</v>
      </c>
      <c r="I10" s="39">
        <v>9.0399999999999991</v>
      </c>
      <c r="J10" s="39">
        <v>80.8</v>
      </c>
      <c r="K10" s="22" t="s">
        <v>20</v>
      </c>
      <c r="L10" s="18"/>
    </row>
    <row r="11" spans="1:12" ht="51" x14ac:dyDescent="0.25">
      <c r="A11" s="10"/>
      <c r="B11" s="11"/>
      <c r="C11" s="12"/>
      <c r="D11" s="17" t="s">
        <v>21</v>
      </c>
      <c r="E11" s="5" t="s">
        <v>22</v>
      </c>
      <c r="F11" s="6">
        <v>100</v>
      </c>
      <c r="G11" s="39">
        <v>8.91</v>
      </c>
      <c r="H11" s="39">
        <v>10.11</v>
      </c>
      <c r="I11" s="39">
        <v>5.3</v>
      </c>
      <c r="J11" s="39">
        <v>161.91999999999999</v>
      </c>
      <c r="K11" s="22" t="s">
        <v>23</v>
      </c>
      <c r="L11" s="18"/>
    </row>
    <row r="12" spans="1:12" ht="30" x14ac:dyDescent="0.25">
      <c r="A12" s="10"/>
      <c r="B12" s="11"/>
      <c r="C12" s="12"/>
      <c r="D12" s="17" t="s">
        <v>24</v>
      </c>
      <c r="E12" s="5" t="s">
        <v>25</v>
      </c>
      <c r="F12" s="6">
        <v>150</v>
      </c>
      <c r="G12" s="39">
        <v>5.0999999999999996</v>
      </c>
      <c r="H12" s="39">
        <v>2.7</v>
      </c>
      <c r="I12" s="39">
        <v>33.700000000000003</v>
      </c>
      <c r="J12" s="39">
        <v>179</v>
      </c>
      <c r="K12" s="22" t="s">
        <v>26</v>
      </c>
      <c r="L12" s="18"/>
    </row>
    <row r="13" spans="1:12" ht="51" x14ac:dyDescent="0.25">
      <c r="A13" s="10"/>
      <c r="B13" s="11"/>
      <c r="C13" s="12"/>
      <c r="D13" s="17" t="s">
        <v>27</v>
      </c>
      <c r="E13" s="5" t="s">
        <v>28</v>
      </c>
      <c r="F13" s="6">
        <v>200</v>
      </c>
      <c r="G13" s="39">
        <v>0.2</v>
      </c>
      <c r="H13" s="39">
        <v>0.2</v>
      </c>
      <c r="I13" s="39">
        <v>20.100000000000001</v>
      </c>
      <c r="J13" s="39">
        <v>87.8</v>
      </c>
      <c r="K13" s="22" t="s">
        <v>29</v>
      </c>
      <c r="L13" s="18"/>
    </row>
    <row r="14" spans="1:12" ht="76.5" x14ac:dyDescent="0.25">
      <c r="A14" s="10"/>
      <c r="B14" s="11"/>
      <c r="C14" s="12"/>
      <c r="D14" s="17" t="s">
        <v>30</v>
      </c>
      <c r="E14" s="5" t="s">
        <v>31</v>
      </c>
      <c r="F14" s="6">
        <v>50</v>
      </c>
      <c r="G14" s="40">
        <v>4</v>
      </c>
      <c r="H14" s="40">
        <v>2.3199999999999998</v>
      </c>
      <c r="I14" s="40">
        <v>25.98</v>
      </c>
      <c r="J14" s="40">
        <v>136</v>
      </c>
      <c r="K14" s="41" t="s">
        <v>32</v>
      </c>
      <c r="L14" s="18"/>
    </row>
    <row r="15" spans="1:12" ht="102" x14ac:dyDescent="0.25">
      <c r="A15" s="10"/>
      <c r="B15" s="11"/>
      <c r="C15" s="12"/>
      <c r="D15" s="17" t="s">
        <v>33</v>
      </c>
      <c r="E15" s="5" t="s">
        <v>34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35</v>
      </c>
      <c r="L15" s="18"/>
    </row>
    <row r="16" spans="1:12" x14ac:dyDescent="0.25">
      <c r="A16" s="10"/>
      <c r="B16" s="11"/>
      <c r="C16" s="12"/>
      <c r="D16" s="13"/>
      <c r="E16" s="23"/>
      <c r="F16" s="18"/>
      <c r="G16" s="18"/>
      <c r="H16" s="18"/>
      <c r="I16" s="18"/>
      <c r="J16" s="18"/>
      <c r="K16" s="24"/>
      <c r="L16" s="16">
        <v>171.8</v>
      </c>
    </row>
    <row r="17" spans="1:12" x14ac:dyDescent="0.25">
      <c r="A17" s="10"/>
      <c r="B17" s="11"/>
      <c r="C17" s="12"/>
      <c r="D17" s="13"/>
      <c r="E17" s="23"/>
      <c r="F17" s="18"/>
      <c r="G17" s="18"/>
      <c r="H17" s="18"/>
      <c r="I17" s="18"/>
      <c r="J17" s="18"/>
      <c r="K17" s="2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810</v>
      </c>
      <c r="G18" s="30">
        <f t="shared" ref="G18:J18" si="2">SUM(G9:G17)</f>
        <v>25.659999999999997</v>
      </c>
      <c r="H18" s="30">
        <f t="shared" si="2"/>
        <v>24.979999999999997</v>
      </c>
      <c r="I18" s="30">
        <f t="shared" si="2"/>
        <v>117.12</v>
      </c>
      <c r="J18" s="30">
        <f t="shared" si="2"/>
        <v>791.92</v>
      </c>
      <c r="K18" s="43"/>
      <c r="L18" s="33">
        <f t="shared" ref="L18" si="3">SUM(L9:L17)</f>
        <v>171.8</v>
      </c>
    </row>
    <row r="19" spans="1:12" ht="15.75" thickBot="1" x14ac:dyDescent="0.3">
      <c r="A19" s="44">
        <f>A1</f>
        <v>2</v>
      </c>
      <c r="B19" s="45">
        <f>B1</f>
        <v>3</v>
      </c>
      <c r="C19" s="50" t="s">
        <v>36</v>
      </c>
      <c r="D19" s="51"/>
      <c r="E19" s="46"/>
      <c r="F19" s="47">
        <f>F8+F18</f>
        <v>1310</v>
      </c>
      <c r="G19" s="48">
        <f t="shared" ref="G19:L19" si="4">G8+G18</f>
        <v>44.37</v>
      </c>
      <c r="H19" s="48">
        <f t="shared" si="4"/>
        <v>44.05</v>
      </c>
      <c r="I19" s="48">
        <f t="shared" si="4"/>
        <v>197.97000000000003</v>
      </c>
      <c r="J19" s="48">
        <f t="shared" si="4"/>
        <v>1375.12</v>
      </c>
      <c r="K19" s="47"/>
      <c r="L19" s="49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2025-09-17T10:18:40Z</dcterms:created>
  <dcterms:modified xsi:type="dcterms:W3CDTF">2025-10-24T09:09:34Z</dcterms:modified>
</cp:coreProperties>
</file>