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<sst xmlns="http://schemas.openxmlformats.org/spreadsheetml/2006/main" count="38" uniqueCount="36">
  <si>
    <t>Завтрак</t>
  </si>
  <si>
    <t>гор.блюдо</t>
  </si>
  <si>
    <t>Каша "Янтарная"</t>
  </si>
  <si>
    <t>ТТК-4.12</t>
  </si>
  <si>
    <t>гор.напиток</t>
  </si>
  <si>
    <t>Чай с сахаром</t>
  </si>
  <si>
    <t>430/2008</t>
  </si>
  <si>
    <t>хлеб</t>
  </si>
  <si>
    <t>Батон нарезной обогащённый микронутриентами</t>
  </si>
  <si>
    <t>ТТК-15.3</t>
  </si>
  <si>
    <t>фрукты</t>
  </si>
  <si>
    <t>Мандарин свежий</t>
  </si>
  <si>
    <t>338/2008</t>
  </si>
  <si>
    <t>Йогурт фруктовый, м.д.ж. 2,5%</t>
  </si>
  <si>
    <t>ТТК-16.1</t>
  </si>
  <si>
    <t>итого</t>
  </si>
  <si>
    <t>Обед</t>
  </si>
  <si>
    <t>закуска</t>
  </si>
  <si>
    <t>Огурец солёный порционно</t>
  </si>
  <si>
    <t>ТТК-1.1</t>
  </si>
  <si>
    <t>1 блюдо</t>
  </si>
  <si>
    <t>Бульон куриный с вермишелью и яйцом</t>
  </si>
  <si>
    <t>ТТК-2.2</t>
  </si>
  <si>
    <t>2 блюдо</t>
  </si>
  <si>
    <t>Паэлья с курицей</t>
  </si>
  <si>
    <t>ТТК-10.12</t>
  </si>
  <si>
    <t>гарнир</t>
  </si>
  <si>
    <t>напиток</t>
  </si>
  <si>
    <t>Сок фруктовый (яблочный)</t>
  </si>
  <si>
    <t>442/2008</t>
  </si>
  <si>
    <t>хлеб бел.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</si>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</sst>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164" fontId="10" fillId="0" borderId="0" applyBorder="0" applyProtection="0"/>
  </cellStyleXfs>
  <cellXfs count="62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3" borderId="5" xfId="0" applyFont="1" applyFill="1" applyBorder="1" applyAlignment="1" applyProtection="1">
      <alignment horizontal="left" vertical="top" wrapText="1"/>
      <protection locked="0" hidden="1"/>
    </xf>
    <xf numFmtId="0" fontId="5" fillId="3" borderId="6" xfId="0" applyFont="1" applyFill="1" applyBorder="1" applyAlignment="1" applyProtection="1">
      <alignment horizontal="center" vertical="top" wrapText="1"/>
      <protection locked="0" hidden="1"/>
    </xf>
    <xf numFmtId="2" fontId="6" fillId="4" borderId="5" xfId="0" applyNumberFormat="1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0" fillId="4" borderId="5" xfId="0" applyFill="1" applyBorder="1" applyProtection="1">
      <protection locked="0"/>
    </xf>
    <xf numFmtId="0" fontId="7" fillId="5" borderId="5" xfId="0" applyFont="1" applyFill="1" applyBorder="1" applyAlignment="1" applyProtection="1">
      <alignment horizontal="center" vertical="top" wrapText="1"/>
      <protection locked="0" hidden="1"/>
    </xf>
    <xf numFmtId="0" fontId="4" fillId="4" borderId="0" xfId="0" applyFont="1" applyFill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2" fontId="8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top" wrapText="1"/>
      <protection locked="0"/>
    </xf>
    <xf numFmtId="2" fontId="8" fillId="4" borderId="5" xfId="1" applyNumberFormat="1" applyFont="1" applyFill="1" applyBorder="1" applyAlignment="1">
      <alignment horizontal="center" vertical="center" wrapText="1"/>
    </xf>
    <xf numFmtId="2" fontId="6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 applyProtection="1">
      <alignment vertical="top" wrapText="1"/>
      <protection locked="0"/>
    </xf>
    <xf numFmtId="0" fontId="4" fillId="4" borderId="11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1" xfId="0" applyBorder="1"/>
    <xf numFmtId="0" fontId="9" fillId="0" borderId="5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5" xfId="0" applyBorder="1"/>
    <xf numFmtId="0" fontId="5" fillId="3" borderId="4" xfId="0" applyFont="1" applyFill="1" applyBorder="1" applyAlignment="1" applyProtection="1">
      <alignment horizontal="left" vertical="top" wrapText="1"/>
      <protection hidden="1"/>
    </xf>
    <xf numFmtId="0" fontId="5" fillId="3" borderId="18" xfId="0" applyFont="1" applyFill="1" applyBorder="1" applyAlignment="1" applyProtection="1">
      <alignment horizontal="center" vertical="top" wrapText="1"/>
      <protection hidden="1"/>
    </xf>
    <xf numFmtId="2" fontId="11" fillId="5" borderId="15" xfId="2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5" fillId="3" borderId="5" xfId="0" applyFont="1" applyFill="1" applyBorder="1" applyAlignment="1" applyProtection="1">
      <alignment horizontal="left" vertical="top" wrapText="1"/>
      <protection hidden="1"/>
    </xf>
    <xf numFmtId="0" fontId="5" fillId="3" borderId="6" xfId="0" applyFont="1" applyFill="1" applyBorder="1" applyAlignment="1" applyProtection="1">
      <alignment horizontal="center" vertical="top" wrapText="1"/>
      <protection hidden="1"/>
    </xf>
    <xf numFmtId="2" fontId="8" fillId="4" borderId="5" xfId="2" applyNumberFormat="1" applyFont="1" applyFill="1" applyBorder="1" applyAlignment="1">
      <alignment horizontal="center" vertical="center"/>
    </xf>
    <xf numFmtId="2" fontId="8" fillId="4" borderId="5" xfId="0" applyNumberFormat="1" applyFont="1" applyFill="1" applyBorder="1" applyAlignment="1">
      <alignment horizontal="center" vertical="center"/>
    </xf>
    <xf numFmtId="0" fontId="1" fillId="4" borderId="7" xfId="0" applyNumberFormat="1" applyFont="1" applyFill="1" applyBorder="1" applyAlignment="1">
      <alignment horizontal="center" vertical="center" wrapText="1"/>
    </xf>
    <xf numFmtId="2" fontId="8" fillId="4" borderId="11" xfId="2" applyNumberFormat="1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/>
    </xf>
    <xf numFmtId="0" fontId="7" fillId="5" borderId="15" xfId="0" applyFont="1" applyFill="1" applyBorder="1" applyAlignment="1" applyProtection="1">
      <alignment horizontal="center" vertical="top" wrapText="1"/>
      <protection hidden="1"/>
    </xf>
    <xf numFmtId="0" fontId="12" fillId="4" borderId="5" xfId="0" applyFont="1" applyFill="1" applyBorder="1" applyAlignment="1" applyProtection="1">
      <alignment horizontal="center" vertical="top" wrapText="1"/>
      <protection locked="0"/>
    </xf>
    <xf numFmtId="2" fontId="13" fillId="4" borderId="11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top" wrapText="1"/>
    </xf>
    <xf numFmtId="0" fontId="4" fillId="6" borderId="19" xfId="0" applyFont="1" applyFill="1" applyBorder="1" applyAlignment="1">
      <alignment horizontal="center"/>
    </xf>
    <xf numFmtId="0" fontId="4" fillId="6" borderId="20" xfId="0" applyFont="1" applyFill="1" applyBorder="1" applyAlignment="1">
      <alignment horizontal="center"/>
    </xf>
    <xf numFmtId="0" fontId="4" fillId="6" borderId="20" xfId="0" applyFont="1" applyFill="1" applyBorder="1" applyAlignment="1">
      <alignment vertical="top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14" fillId="6" borderId="2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3" workbookViewId="0">
      <selection sqref="A1:L19"/>
    </sheetView>
  </sheetViews>
  <sheetFormatPr defaultRowHeight="15"/>
  <sheetData>
    <row r="1" spans="1:12" ht="38.25">
      <c r="A1" s="1">
        <v>2</v>
      </c>
      <c r="B1" s="2">
        <v>1</v>
      </c>
      <c r="C1" s="3" t="s">
        <v>0</v>
      </c>
      <c r="D1" s="4" t="s">
        <v>1</v>
      </c>
      <c r="E1" s="5" t="s">
        <v>2</v>
      </c>
      <c r="F1" s="6">
        <v>150</v>
      </c>
      <c r="G1" s="7">
        <v>8.9600000000000009</v>
      </c>
      <c r="H1" s="7">
        <v>12.37</v>
      </c>
      <c r="I1" s="7">
        <v>29.04</v>
      </c>
      <c r="J1" s="7">
        <v>220.7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18">
        <v>0.2</v>
      </c>
      <c r="H3" s="18">
        <v>0.1</v>
      </c>
      <c r="I3" s="18">
        <v>15</v>
      </c>
      <c r="J3" s="18">
        <v>60</v>
      </c>
      <c r="K3" s="8" t="s">
        <v>6</v>
      </c>
      <c r="L3" s="19"/>
    </row>
    <row r="4" spans="1:12" ht="76.5">
      <c r="A4" s="10"/>
      <c r="B4" s="11"/>
      <c r="C4" s="12"/>
      <c r="D4" s="17" t="s">
        <v>7</v>
      </c>
      <c r="E4" s="5" t="s">
        <v>8</v>
      </c>
      <c r="F4" s="6">
        <v>25</v>
      </c>
      <c r="G4" s="20">
        <v>2</v>
      </c>
      <c r="H4" s="20">
        <v>1.1599999999999999</v>
      </c>
      <c r="I4" s="20">
        <v>12.99</v>
      </c>
      <c r="J4" s="20">
        <v>68</v>
      </c>
      <c r="K4" s="8" t="s">
        <v>9</v>
      </c>
      <c r="L4" s="19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21">
        <v>0.8</v>
      </c>
      <c r="H5" s="21">
        <v>0.1</v>
      </c>
      <c r="I5" s="21">
        <v>7.5</v>
      </c>
      <c r="J5" s="21">
        <v>38</v>
      </c>
      <c r="K5" s="8" t="s">
        <v>12</v>
      </c>
      <c r="L5" s="19"/>
    </row>
    <row r="6" spans="1:12" ht="51">
      <c r="A6" s="10"/>
      <c r="B6" s="11"/>
      <c r="C6" s="12"/>
      <c r="D6" s="13"/>
      <c r="E6" s="5" t="s">
        <v>13</v>
      </c>
      <c r="F6" s="6">
        <v>150</v>
      </c>
      <c r="G6" s="18">
        <v>4.0999999999999996</v>
      </c>
      <c r="H6" s="18">
        <v>2.5</v>
      </c>
      <c r="I6" s="18">
        <v>4.9000000000000004</v>
      </c>
      <c r="J6" s="18">
        <v>87</v>
      </c>
      <c r="K6" s="8" t="s">
        <v>14</v>
      </c>
      <c r="L6" s="19"/>
    </row>
    <row r="7" spans="1:12">
      <c r="A7" s="10"/>
      <c r="B7" s="11"/>
      <c r="C7" s="12"/>
      <c r="D7" s="13"/>
      <c r="E7" s="22"/>
      <c r="F7" s="19"/>
      <c r="G7" s="23"/>
      <c r="H7" s="23"/>
      <c r="I7" s="23"/>
      <c r="J7" s="23"/>
      <c r="K7" s="24"/>
      <c r="L7" s="19"/>
    </row>
    <row r="8" spans="1:12" ht="15.75" thickBot="1">
      <c r="A8" s="25"/>
      <c r="B8" s="26"/>
      <c r="C8" s="27"/>
      <c r="D8" s="28" t="s">
        <v>15</v>
      </c>
      <c r="E8" s="29"/>
      <c r="F8" s="30">
        <f>SUM(F1:F7)</f>
        <v>625</v>
      </c>
      <c r="G8" s="31">
        <f t="shared" ref="G8:J8" si="0">SUM(G1:G7)</f>
        <v>16.060000000000002</v>
      </c>
      <c r="H8" s="31">
        <f t="shared" si="0"/>
        <v>16.229999999999997</v>
      </c>
      <c r="I8" s="31">
        <f t="shared" si="0"/>
        <v>69.430000000000007</v>
      </c>
      <c r="J8" s="31">
        <f t="shared" si="0"/>
        <v>473.7</v>
      </c>
      <c r="K8" s="32"/>
      <c r="L8" s="33">
        <f t="shared" ref="L8" si="1">SUM(L1:L7)</f>
        <v>114.5</v>
      </c>
    </row>
    <row r="9" spans="1:12" ht="51">
      <c r="A9" s="34">
        <f>A1</f>
        <v>2</v>
      </c>
      <c r="B9" s="35">
        <f>B1</f>
        <v>1</v>
      </c>
      <c r="C9" s="36" t="s">
        <v>16</v>
      </c>
      <c r="D9" s="17" t="s">
        <v>17</v>
      </c>
      <c r="E9" s="37" t="s">
        <v>18</v>
      </c>
      <c r="F9" s="38">
        <v>60</v>
      </c>
      <c r="G9" s="39">
        <v>0.48</v>
      </c>
      <c r="H9" s="39">
        <v>0.06</v>
      </c>
      <c r="I9" s="39">
        <v>1.2</v>
      </c>
      <c r="J9" s="40">
        <v>6.6</v>
      </c>
      <c r="K9" s="41" t="s">
        <v>19</v>
      </c>
      <c r="L9" s="42"/>
    </row>
    <row r="10" spans="1:12" ht="76.5">
      <c r="A10" s="10"/>
      <c r="B10" s="11"/>
      <c r="C10" s="12"/>
      <c r="D10" s="17" t="s">
        <v>20</v>
      </c>
      <c r="E10" s="43" t="s">
        <v>21</v>
      </c>
      <c r="F10" s="44">
        <v>210</v>
      </c>
      <c r="G10" s="45">
        <v>7.8</v>
      </c>
      <c r="H10" s="45">
        <v>3.1</v>
      </c>
      <c r="I10" s="45">
        <v>10.1</v>
      </c>
      <c r="J10" s="46">
        <v>109.2</v>
      </c>
      <c r="K10" s="47" t="s">
        <v>22</v>
      </c>
      <c r="L10" s="42"/>
    </row>
    <row r="11" spans="1:12" ht="30">
      <c r="A11" s="10"/>
      <c r="B11" s="11"/>
      <c r="C11" s="12"/>
      <c r="D11" s="17" t="s">
        <v>23</v>
      </c>
      <c r="E11" s="43" t="s">
        <v>24</v>
      </c>
      <c r="F11" s="44">
        <v>240</v>
      </c>
      <c r="G11" s="48">
        <v>8.2100000000000009</v>
      </c>
      <c r="H11" s="48">
        <v>17.100000000000001</v>
      </c>
      <c r="I11" s="48">
        <v>36.1</v>
      </c>
      <c r="J11" s="49">
        <v>345.4</v>
      </c>
      <c r="K11" s="41" t="s">
        <v>25</v>
      </c>
      <c r="L11" s="42"/>
    </row>
    <row r="12" spans="1:12">
      <c r="A12" s="10"/>
      <c r="B12" s="11"/>
      <c r="C12" s="12"/>
      <c r="D12" s="17" t="s">
        <v>26</v>
      </c>
      <c r="E12" s="43"/>
      <c r="F12" s="44"/>
      <c r="G12" s="50"/>
      <c r="H12" s="50"/>
      <c r="I12" s="50"/>
      <c r="J12" s="50"/>
      <c r="K12" s="51"/>
      <c r="L12" s="42"/>
    </row>
    <row r="13" spans="1:12" ht="63.75">
      <c r="A13" s="10"/>
      <c r="B13" s="11"/>
      <c r="C13" s="12"/>
      <c r="D13" s="17" t="s">
        <v>27</v>
      </c>
      <c r="E13" s="43" t="s">
        <v>28</v>
      </c>
      <c r="F13" s="44">
        <v>200</v>
      </c>
      <c r="G13" s="21">
        <v>1</v>
      </c>
      <c r="H13" s="21">
        <v>0.2</v>
      </c>
      <c r="I13" s="21">
        <v>19.8</v>
      </c>
      <c r="J13" s="21">
        <v>86</v>
      </c>
      <c r="K13" s="8" t="s">
        <v>29</v>
      </c>
      <c r="L13" s="19"/>
    </row>
    <row r="14" spans="1:12" ht="76.5">
      <c r="A14" s="10"/>
      <c r="B14" s="11"/>
      <c r="C14" s="12"/>
      <c r="D14" s="17" t="s">
        <v>30</v>
      </c>
      <c r="E14" s="5" t="s">
        <v>8</v>
      </c>
      <c r="F14" s="6">
        <v>50</v>
      </c>
      <c r="G14" s="52">
        <v>4</v>
      </c>
      <c r="H14" s="52">
        <v>2.3199999999999998</v>
      </c>
      <c r="I14" s="52">
        <v>25.98</v>
      </c>
      <c r="J14" s="52">
        <v>136</v>
      </c>
      <c r="K14" s="8" t="s">
        <v>31</v>
      </c>
      <c r="L14" s="19"/>
    </row>
    <row r="15" spans="1:12" ht="102">
      <c r="A15" s="10"/>
      <c r="B15" s="11"/>
      <c r="C15" s="12"/>
      <c r="D15" s="17" t="s">
        <v>32</v>
      </c>
      <c r="E15" s="5" t="s">
        <v>33</v>
      </c>
      <c r="F15" s="6">
        <v>40</v>
      </c>
      <c r="G15" s="21">
        <v>3.2</v>
      </c>
      <c r="H15" s="21">
        <v>1.7</v>
      </c>
      <c r="I15" s="21">
        <v>20.399999999999999</v>
      </c>
      <c r="J15" s="21">
        <v>92</v>
      </c>
      <c r="K15" s="8" t="s">
        <v>34</v>
      </c>
      <c r="L15" s="19"/>
    </row>
    <row r="16" spans="1:12">
      <c r="A16" s="10"/>
      <c r="B16" s="11"/>
      <c r="C16" s="12"/>
      <c r="D16" s="13"/>
      <c r="E16" s="22"/>
      <c r="F16" s="19"/>
      <c r="G16" s="19"/>
      <c r="H16" s="19"/>
      <c r="I16" s="19"/>
      <c r="J16" s="19"/>
      <c r="K16" s="24"/>
      <c r="L16" s="16">
        <v>171.8</v>
      </c>
    </row>
    <row r="17" spans="1:12">
      <c r="A17" s="10"/>
      <c r="B17" s="11"/>
      <c r="C17" s="12"/>
      <c r="D17" s="13"/>
      <c r="E17" s="22"/>
      <c r="F17" s="19"/>
      <c r="G17" s="19"/>
      <c r="H17" s="19"/>
      <c r="I17" s="19"/>
      <c r="J17" s="19"/>
      <c r="K17" s="24"/>
      <c r="L17" s="19"/>
    </row>
    <row r="18" spans="1:12">
      <c r="A18" s="25"/>
      <c r="B18" s="26"/>
      <c r="C18" s="27"/>
      <c r="D18" s="28" t="s">
        <v>15</v>
      </c>
      <c r="E18" s="29"/>
      <c r="F18" s="30">
        <f>SUM(F9:F17)</f>
        <v>800</v>
      </c>
      <c r="G18" s="30">
        <f>SUM(G9:G17)</f>
        <v>24.69</v>
      </c>
      <c r="H18" s="30">
        <f>SUM(H9:H17)</f>
        <v>24.48</v>
      </c>
      <c r="I18" s="30">
        <f>SUM(I9:I17)</f>
        <v>113.58000000000001</v>
      </c>
      <c r="J18" s="30">
        <f>SUM(J9:J17)</f>
        <v>775.2</v>
      </c>
      <c r="K18" s="53"/>
      <c r="L18" s="33">
        <f t="shared" ref="L18" si="2">SUM(L9:L17)</f>
        <v>171.8</v>
      </c>
    </row>
    <row r="19" spans="1:12" ht="15.75" thickBot="1">
      <c r="A19" s="54">
        <f>A1</f>
        <v>2</v>
      </c>
      <c r="B19" s="55">
        <f>B1</f>
        <v>1</v>
      </c>
      <c r="C19" s="60" t="s">
        <v>35</v>
      </c>
      <c r="D19" s="61"/>
      <c r="E19" s="56"/>
      <c r="F19" s="57">
        <f>F8+F18</f>
        <v>1425</v>
      </c>
      <c r="G19" s="58">
        <f t="shared" ref="G19:L19" si="3">G8+G18</f>
        <v>40.75</v>
      </c>
      <c r="H19" s="58">
        <f t="shared" si="3"/>
        <v>40.709999999999994</v>
      </c>
      <c r="I19" s="58">
        <f t="shared" si="3"/>
        <v>183.01000000000002</v>
      </c>
      <c r="J19" s="58">
        <f t="shared" si="3"/>
        <v>1248.9000000000001</v>
      </c>
      <c r="K19" s="57"/>
      <c r="L19" s="59">
        <f t="shared" si="3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2025-09-17T10:17:26Z</dcterms:created>
  <dcterms:modified xsi:type="dcterms:W3CDTF">2025-10-24T09:08:56Z</dcterms:modified>
</cp:coreProperties>
</file>