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<sst xmlns="http://schemas.openxmlformats.org/spreadsheetml/2006/main" count="38" uniqueCount="37">
  <si>
    <t>Завтрак</t>
  </si>
  <si>
    <t>гор.блюдо</t>
  </si>
  <si>
    <t>Омлет натуральный</t>
  </si>
  <si>
    <t>ТТК-6.3</t>
  </si>
  <si>
    <t>гор.напиток</t>
  </si>
  <si>
    <t>Чай с сахаром</t>
  </si>
  <si>
    <t>430/2008</t>
  </si>
  <si>
    <t>хлеб</t>
  </si>
  <si>
    <t>Бутерброд с сыром и огурцом</t>
  </si>
  <si>
    <t>ТТК-1.39</t>
  </si>
  <si>
    <t>фрукты</t>
  </si>
  <si>
    <t>Апельсин свежий</t>
  </si>
  <si>
    <t>338/2011</t>
  </si>
  <si>
    <t>Зефир витаминизированный</t>
  </si>
  <si>
    <t>ТТК-12.1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</si>
  <si>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</si>
  <si>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</si>
  <si>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</si>
  <si>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</si>
  <si>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</si>
  <si>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</si>
  <si>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</si>
  <si>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</si>
  <si>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</si>
  <si>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Жаркое по-домашнему со свининой</t>
  </si>
  <si>
    <t>ТТК-9.6</t>
  </si>
  <si>
    <t>гарнир</t>
  </si>
  <si>
    <t>напиток</t>
  </si>
  <si>
    <t>Компот из смеси сухофруктов</t>
  </si>
  <si>
    <t>ТТК-13.4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</si>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</sst>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2" borderId="5" xfId="0" applyFont="1" applyFill="1" applyBorder="1" applyAlignment="1" applyProtection="1">
      <alignment horizontal="left" vertical="top" wrapText="1"/>
      <protection locked="0" hidden="1"/>
    </xf>
    <xf numFmtId="0" fontId="4" fillId="2" borderId="6" xfId="0" applyFont="1" applyFill="1" applyBorder="1" applyAlignment="1" applyProtection="1">
      <alignment horizontal="center" vertical="top" wrapText="1"/>
      <protection locked="0" hidden="1"/>
    </xf>
    <xf numFmtId="2" fontId="5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3" borderId="5" xfId="0" applyFont="1" applyFill="1" applyBorder="1" applyAlignment="1" applyProtection="1">
      <alignment horizontal="center" vertical="top" wrapText="1"/>
      <protection locked="0"/>
    </xf>
    <xf numFmtId="2" fontId="5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2" xfId="0" applyBorder="1"/>
    <xf numFmtId="0" fontId="8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2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4" fillId="2" borderId="4" xfId="0" applyFont="1" applyFill="1" applyBorder="1" applyAlignment="1" applyProtection="1">
      <alignment horizontal="left" vertical="top" wrapText="1"/>
      <protection locked="0" hidden="1"/>
    </xf>
    <xf numFmtId="0" fontId="4" fillId="2" borderId="18" xfId="0" applyFont="1" applyFill="1" applyBorder="1" applyAlignment="1" applyProtection="1">
      <alignment horizontal="center" vertical="top" wrapText="1"/>
      <protection locked="0" hidden="1"/>
    </xf>
    <xf numFmtId="0" fontId="1" fillId="3" borderId="5" xfId="0" applyNumberFormat="1" applyFont="1" applyFill="1" applyBorder="1" applyAlignment="1">
      <alignment horizontal="center" vertical="top"/>
    </xf>
    <xf numFmtId="2" fontId="9" fillId="3" borderId="5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0" xfId="0" applyFont="1" applyFill="1" applyBorder="1" applyAlignment="1">
      <alignment vertical="top" wrapText="1"/>
    </xf>
    <xf numFmtId="0" fontId="3" fillId="6" borderId="20" xfId="0" applyFont="1" applyFill="1" applyBorder="1" applyAlignment="1">
      <alignment horizontal="center" vertical="top" wrapText="1"/>
    </xf>
    <xf numFmtId="2" fontId="3" fillId="6" borderId="20" xfId="0" applyNumberFormat="1" applyFont="1" applyFill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38.25">
      <c r="A1" s="1">
        <v>2</v>
      </c>
      <c r="B1" s="2">
        <v>5</v>
      </c>
      <c r="C1" s="3" t="s">
        <v>0</v>
      </c>
      <c r="D1" s="4" t="s">
        <v>1</v>
      </c>
      <c r="E1" s="5" t="s">
        <v>2</v>
      </c>
      <c r="F1" s="6">
        <v>150</v>
      </c>
      <c r="G1" s="7">
        <v>14.5</v>
      </c>
      <c r="H1" s="7">
        <v>14.27</v>
      </c>
      <c r="I1" s="7">
        <v>8.89</v>
      </c>
      <c r="J1" s="7">
        <v>262.43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40</v>
      </c>
      <c r="G4" s="7">
        <v>3.01</v>
      </c>
      <c r="H4" s="7">
        <v>4.29</v>
      </c>
      <c r="I4" s="7">
        <v>13.56</v>
      </c>
      <c r="J4" s="7">
        <v>105.87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 ht="51">
      <c r="A6" s="10"/>
      <c r="B6" s="11"/>
      <c r="C6" s="12"/>
      <c r="D6" s="13"/>
      <c r="E6" s="5" t="s">
        <v>13</v>
      </c>
      <c r="F6" s="6">
        <v>35</v>
      </c>
      <c r="G6" s="19">
        <v>0.63000000000000012</v>
      </c>
      <c r="H6" s="19">
        <v>0.1</v>
      </c>
      <c r="I6" s="19">
        <v>28.2</v>
      </c>
      <c r="J6" s="19">
        <v>101.6</v>
      </c>
      <c r="K6" s="8" t="s">
        <v>14</v>
      </c>
      <c r="L6" s="18"/>
    </row>
    <row r="7" spans="1:12" ht="15.75" thickBot="1">
      <c r="A7" s="10"/>
      <c r="B7" s="11"/>
      <c r="C7" s="12"/>
      <c r="D7" s="13"/>
      <c r="E7" s="20"/>
      <c r="F7" s="18"/>
      <c r="G7" s="21"/>
      <c r="H7" s="21"/>
      <c r="I7" s="21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525</v>
      </c>
      <c r="G8" s="29">
        <f t="shared" ref="G8:J8" si="0">SUM(G1:G7)</f>
        <v>19.239999999999998</v>
      </c>
      <c r="H8" s="29">
        <f t="shared" si="0"/>
        <v>18.96</v>
      </c>
      <c r="I8" s="29">
        <f t="shared" si="0"/>
        <v>73.75</v>
      </c>
      <c r="J8" s="29">
        <f t="shared" si="0"/>
        <v>572.9</v>
      </c>
      <c r="K8" s="30"/>
      <c r="L8" s="31">
        <f>SUM(L2:L7)</f>
        <v>114.5</v>
      </c>
    </row>
    <row r="9" spans="1:12" ht="51">
      <c r="A9" s="32">
        <f>A1</f>
        <v>2</v>
      </c>
      <c r="B9" s="33">
        <f>B1</f>
        <v>5</v>
      </c>
      <c r="C9" s="34" t="s">
        <v>16</v>
      </c>
      <c r="D9" s="17" t="s">
        <v>17</v>
      </c>
      <c r="E9" s="35" t="s">
        <v>18</v>
      </c>
      <c r="F9" s="36">
        <v>60</v>
      </c>
      <c r="G9" s="19">
        <v>0.96</v>
      </c>
      <c r="H9" s="19">
        <v>3.06</v>
      </c>
      <c r="I9" s="19">
        <v>4.62</v>
      </c>
      <c r="J9" s="19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19">
        <v>5.27</v>
      </c>
      <c r="H10" s="19">
        <v>3.74</v>
      </c>
      <c r="I10" s="19">
        <v>15.1</v>
      </c>
      <c r="J10" s="19">
        <v>114.02</v>
      </c>
      <c r="K10" s="8" t="s">
        <v>22</v>
      </c>
      <c r="L10" s="18"/>
    </row>
    <row r="11" spans="1:12" ht="63.75">
      <c r="A11" s="10"/>
      <c r="B11" s="11"/>
      <c r="C11" s="12"/>
      <c r="D11" s="17" t="s">
        <v>23</v>
      </c>
      <c r="E11" s="5" t="s">
        <v>24</v>
      </c>
      <c r="F11" s="6">
        <v>240</v>
      </c>
      <c r="G11" s="19">
        <v>12.5</v>
      </c>
      <c r="H11" s="19">
        <v>14.94</v>
      </c>
      <c r="I11" s="19">
        <v>23.2</v>
      </c>
      <c r="J11" s="19">
        <v>277.37</v>
      </c>
      <c r="K11" s="8" t="s">
        <v>25</v>
      </c>
      <c r="L11" s="18"/>
    </row>
    <row r="12" spans="1:12">
      <c r="A12" s="10"/>
      <c r="B12" s="11"/>
      <c r="C12" s="12"/>
      <c r="D12" s="17" t="s">
        <v>26</v>
      </c>
      <c r="E12" s="5"/>
      <c r="F12" s="6"/>
      <c r="G12" s="37"/>
      <c r="H12" s="37"/>
      <c r="I12" s="37"/>
      <c r="J12" s="37"/>
      <c r="K12" s="8"/>
      <c r="L12" s="18"/>
    </row>
    <row r="13" spans="1:12" ht="51">
      <c r="A13" s="10"/>
      <c r="B13" s="11"/>
      <c r="C13" s="12"/>
      <c r="D13" s="17" t="s">
        <v>27</v>
      </c>
      <c r="E13" s="5" t="s">
        <v>28</v>
      </c>
      <c r="F13" s="6">
        <v>200</v>
      </c>
      <c r="G13" s="38">
        <v>0.6</v>
      </c>
      <c r="H13" s="38">
        <v>0.1</v>
      </c>
      <c r="I13" s="38">
        <v>23.5</v>
      </c>
      <c r="J13" s="38">
        <v>97.2</v>
      </c>
      <c r="K13" s="8" t="s">
        <v>29</v>
      </c>
      <c r="L13" s="18"/>
    </row>
    <row r="14" spans="1:12" ht="76.5">
      <c r="A14" s="10"/>
      <c r="B14" s="11"/>
      <c r="C14" s="12"/>
      <c r="D14" s="17" t="s">
        <v>30</v>
      </c>
      <c r="E14" s="5" t="s">
        <v>31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32</v>
      </c>
      <c r="L14" s="18"/>
    </row>
    <row r="15" spans="1:12" ht="102">
      <c r="A15" s="10"/>
      <c r="B15" s="11"/>
      <c r="C15" s="12"/>
      <c r="D15" s="17" t="s">
        <v>33</v>
      </c>
      <c r="E15" s="5" t="s">
        <v>34</v>
      </c>
      <c r="F15" s="6">
        <v>40</v>
      </c>
      <c r="G15" s="38">
        <v>3.2</v>
      </c>
      <c r="H15" s="38">
        <v>1.7</v>
      </c>
      <c r="I15" s="38">
        <v>20.399999999999999</v>
      </c>
      <c r="J15" s="38">
        <v>92</v>
      </c>
      <c r="K15" s="8" t="s">
        <v>35</v>
      </c>
      <c r="L15" s="18"/>
    </row>
    <row r="16" spans="1:12">
      <c r="A16" s="10"/>
      <c r="B16" s="11"/>
      <c r="C16" s="12"/>
      <c r="D16" s="13"/>
      <c r="E16" s="20"/>
      <c r="F16" s="18"/>
      <c r="G16" s="18"/>
      <c r="H16" s="18"/>
      <c r="I16" s="18"/>
      <c r="J16" s="18"/>
      <c r="K16" s="22"/>
      <c r="L16" s="16">
        <v>171.8</v>
      </c>
    </row>
    <row r="17" spans="1:12">
      <c r="A17" s="10"/>
      <c r="B17" s="11"/>
      <c r="C17" s="12"/>
      <c r="D17" s="13"/>
      <c r="E17" s="20"/>
      <c r="F17" s="18"/>
      <c r="G17" s="18"/>
      <c r="H17" s="18"/>
      <c r="I17" s="18"/>
      <c r="J17" s="18"/>
      <c r="K17" s="22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795</v>
      </c>
      <c r="G18" s="28">
        <f t="shared" ref="G18:J18" si="1">SUM(G9:G17)</f>
        <v>26.53</v>
      </c>
      <c r="H18" s="28">
        <f t="shared" si="1"/>
        <v>25.860000000000003</v>
      </c>
      <c r="I18" s="28">
        <f t="shared" si="1"/>
        <v>112.80000000000001</v>
      </c>
      <c r="J18" s="28">
        <f t="shared" si="1"/>
        <v>766.39</v>
      </c>
      <c r="K18" s="30"/>
      <c r="L18" s="40">
        <f t="shared" ref="L18" si="2">SUM(L9:L17)</f>
        <v>171.8</v>
      </c>
    </row>
    <row r="19" spans="1:12" ht="15.75" thickBot="1">
      <c r="A19" s="41">
        <f>A1</f>
        <v>2</v>
      </c>
      <c r="B19" s="42">
        <f>B1</f>
        <v>5</v>
      </c>
      <c r="C19" s="46" t="s">
        <v>36</v>
      </c>
      <c r="D19" s="47"/>
      <c r="E19" s="43"/>
      <c r="F19" s="44">
        <f>F8+F18</f>
        <v>1320</v>
      </c>
      <c r="G19" s="44">
        <f t="shared" ref="G19:L19" si="3">G8+G18</f>
        <v>45.769999999999996</v>
      </c>
      <c r="H19" s="44">
        <f t="shared" si="3"/>
        <v>44.820000000000007</v>
      </c>
      <c r="I19" s="44">
        <f t="shared" si="3"/>
        <v>186.55</v>
      </c>
      <c r="J19" s="44">
        <f t="shared" si="3"/>
        <v>1339.29</v>
      </c>
      <c r="K19" s="44"/>
      <c r="L19" s="45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2025-09-17T10:19:52Z</dcterms:created>
  <dcterms:modified xsi:type="dcterms:W3CDTF">2025-10-10T11:39:18Z</dcterms:modified>
</cp:coreProperties>
</file>