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<sst xmlns="http://schemas.openxmlformats.org/spreadsheetml/2006/main" count="64" uniqueCount="63">
  <si>
    <t>Школа</t>
  </si>
  <si>
    <t>Согласовал: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</si>
  <si>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</si>
  <si>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</si>
  <si>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</si>
  <si>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</si>
  <si>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</si>
  <si>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</si>
  <si>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</si>
  <si>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</si>
  <si>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</si>
  <si>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</si>
  <si>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</si>
  <si>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</si>
  <si>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</si>
  <si>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</si>
  <si>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</si>
  <si>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</si>
  <si>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</si>
  <si>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</si>
  <si>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</si>
  <si>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</si>
  <si>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</si>
  <si>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</si>
  <si>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</si>
  <si>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</si>
  <si>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</si>
  <si>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184/2008</t>
  </si>
  <si>
    <t>гор.напиток</t>
  </si>
  <si>
    <t>Чай с сахаром</t>
  </si>
  <si>
    <t>430/2008</t>
  </si>
  <si>
    <t>хлеб</t>
  </si>
  <si>
    <t>Бутерброд с маслом сливочным</t>
  </si>
  <si>
    <t>ТТК-1.44</t>
  </si>
  <si>
    <t>фрукты</t>
  </si>
  <si>
    <t>Мандарин свежий</t>
  </si>
  <si>
    <t>338/2008</t>
  </si>
  <si>
    <t>Печенье в ассортименте</t>
  </si>
  <si>
    <t>ТТК-12.2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</si>
  <si>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</si>
  <si>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</si>
  <si>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</si>
  <si>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</si>
  <si>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</si>
  <si>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</si>
  <si>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Щи по-уральски с крупой и курицей, со сметаной</t>
  </si>
  <si>
    <t>72/2012</t>
  </si>
  <si>
    <t>2 блюдо</t>
  </si>
  <si>
    <t>Гуляш</t>
  </si>
  <si>
    <t>ТТК-9.38</t>
  </si>
  <si>
    <t>гарнир</t>
  </si>
  <si>
    <t>Каша гречневая рассыпчатая "по-домашнему"</t>
  </si>
  <si>
    <t>ТТК-4.7</t>
  </si>
  <si>
    <t>напиток</t>
  </si>
  <si>
    <t xml:space="preserve">Сок фруктовый (яблочный) </t>
  </si>
  <si>
    <t>443/2008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</si>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</sst>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3" fillId="0" borderId="0" applyBorder="0" applyProtection="0"/>
    <xf numFmtId="0" fontId="16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9" fillId="3" borderId="1" xfId="0" applyFont="1" applyFill="1" applyBorder="1" applyAlignment="1" applyProtection="1">
      <alignment horizontal="left" vertical="top" wrapText="1"/>
      <protection locked="0" hidden="1"/>
    </xf>
    <xf numFmtId="0" fontId="9" fillId="3" borderId="10" xfId="0" applyFont="1" applyFill="1" applyBorder="1" applyAlignment="1" applyProtection="1">
      <alignment horizontal="center" vertical="top" wrapText="1"/>
      <protection locked="0" hidden="1"/>
    </xf>
    <xf numFmtId="2" fontId="1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 hidden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1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1" xfId="1" applyNumberFormat="1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1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9" fillId="3" borderId="9" xfId="0" applyFont="1" applyFill="1" applyBorder="1" applyAlignment="1" applyProtection="1">
      <alignment horizontal="left" vertical="top" wrapText="1"/>
      <protection locked="0" hidden="1"/>
    </xf>
    <xf numFmtId="0" fontId="9" fillId="3" borderId="19" xfId="0" applyFont="1" applyFill="1" applyBorder="1" applyAlignment="1" applyProtection="1">
      <alignment horizontal="center" vertical="top" wrapText="1"/>
      <protection locked="0" hidden="1"/>
    </xf>
    <xf numFmtId="0" fontId="0" fillId="2" borderId="14" xfId="0" applyNumberFormat="1" applyFont="1" applyFill="1" applyBorder="1" applyAlignment="1">
      <alignment horizontal="center" vertical="center" wrapText="1"/>
    </xf>
    <xf numFmtId="2" fontId="12" fillId="2" borderId="1" xfId="1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2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2" fontId="1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19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vertical="top" wrapText="1"/>
    </xf>
    <xf numFmtId="0" fontId="2" fillId="5" borderId="22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2" fontId="2" fillId="5" borderId="22" xfId="0" applyNumberFormat="1" applyFont="1" applyFill="1" applyBorder="1" applyAlignment="1">
      <alignment horizontal="center" vertical="top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7" workbookViewId="0">
      <selection sqref="A1:L24"/>
    </sheetView>
  </sheetViews>
  <sheetFormatPr defaultRowHeight="15"/>
  <sheetData>
    <row r="1" spans="1:12">
      <c r="A1" s="1" t="s">
        <v>0</v>
      </c>
      <c r="B1" s="2"/>
      <c r="C1" s="3"/>
      <c r="D1" s="4"/>
      <c r="E1" s="4"/>
      <c r="F1" s="5" t="s">
        <v>1</v>
      </c>
      <c r="G1" s="2" t="s">
        <v>2</v>
      </c>
      <c r="H1" s="6" t="s">
        <v>3</v>
      </c>
      <c r="I1" s="6"/>
      <c r="J1" s="6"/>
      <c r="K1" s="6"/>
      <c r="L1" s="2"/>
    </row>
    <row r="2" spans="1:12" ht="18">
      <c r="A2" s="7" t="s">
        <v>4</v>
      </c>
      <c r="B2" s="2"/>
      <c r="C2" s="2"/>
      <c r="D2" s="1"/>
      <c r="E2" s="2"/>
      <c r="F2" s="2"/>
      <c r="G2" s="2" t="s">
        <v>5</v>
      </c>
      <c r="H2" s="6"/>
      <c r="I2" s="6"/>
      <c r="J2" s="6"/>
      <c r="K2" s="6"/>
      <c r="L2" s="2"/>
    </row>
    <row r="3" spans="1:12">
      <c r="A3" s="8" t="s">
        <v>6</v>
      </c>
      <c r="B3" s="2"/>
      <c r="C3" s="2"/>
      <c r="D3" s="9"/>
      <c r="E3" s="10" t="s">
        <v>7</v>
      </c>
      <c r="F3" s="2"/>
      <c r="G3" s="2" t="s">
        <v>8</v>
      </c>
      <c r="H3" s="11"/>
      <c r="I3" s="11"/>
      <c r="J3" s="12">
        <v>2025</v>
      </c>
      <c r="K3" s="13"/>
      <c r="L3" s="2"/>
    </row>
    <row r="4" spans="1:12" ht="15.75" thickBot="1">
      <c r="A4" s="2"/>
      <c r="B4" s="2"/>
      <c r="C4" s="2"/>
      <c r="D4" s="8"/>
      <c r="E4" s="2"/>
      <c r="F4" s="2"/>
      <c r="G4" s="2"/>
      <c r="H4" s="14" t="s">
        <v>9</v>
      </c>
      <c r="I4" s="14" t="s">
        <v>10</v>
      </c>
      <c r="J4" s="14" t="s">
        <v>11</v>
      </c>
      <c r="K4" s="2"/>
      <c r="L4" s="2"/>
    </row>
    <row r="5" spans="1:12" ht="34.5" thickBot="1">
      <c r="A5" s="15" t="s">
        <v>12</v>
      </c>
      <c r="B5" s="16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18" t="s">
        <v>23</v>
      </c>
    </row>
    <row r="6" spans="1:12" ht="102">
      <c r="A6" s="20">
        <v>1</v>
      </c>
      <c r="B6" s="21">
        <v>1</v>
      </c>
      <c r="C6" s="22" t="s">
        <v>24</v>
      </c>
      <c r="D6" s="23" t="s">
        <v>25</v>
      </c>
      <c r="E6" s="24" t="s">
        <v>26</v>
      </c>
      <c r="F6" s="25">
        <v>165</v>
      </c>
      <c r="G6" s="26">
        <v>9.31</v>
      </c>
      <c r="H6" s="26">
        <v>8.4</v>
      </c>
      <c r="I6" s="26">
        <v>27.01</v>
      </c>
      <c r="J6" s="26">
        <v>205.4</v>
      </c>
      <c r="K6" s="27" t="s">
        <v>27</v>
      </c>
      <c r="L6" s="28"/>
    </row>
    <row r="7" spans="1:12">
      <c r="A7" s="29"/>
      <c r="B7" s="30"/>
      <c r="C7" s="31"/>
      <c r="D7" s="32"/>
      <c r="E7" s="24"/>
      <c r="F7" s="25"/>
      <c r="G7" s="33"/>
      <c r="H7" s="33"/>
      <c r="I7" s="33"/>
      <c r="J7" s="33"/>
      <c r="K7" s="28"/>
      <c r="L7" s="34">
        <v>114.5</v>
      </c>
    </row>
    <row r="8" spans="1:12" ht="25.5">
      <c r="A8" s="29"/>
      <c r="B8" s="30"/>
      <c r="C8" s="31"/>
      <c r="D8" s="35" t="s">
        <v>28</v>
      </c>
      <c r="E8" s="24" t="s">
        <v>29</v>
      </c>
      <c r="F8" s="25">
        <v>200</v>
      </c>
      <c r="G8" s="36">
        <v>0.2</v>
      </c>
      <c r="H8" s="36">
        <v>0.1</v>
      </c>
      <c r="I8" s="36">
        <v>15</v>
      </c>
      <c r="J8" s="36">
        <v>60</v>
      </c>
      <c r="K8" s="28" t="s">
        <v>30</v>
      </c>
      <c r="L8" s="28"/>
    </row>
    <row r="9" spans="1:12" ht="63.75">
      <c r="A9" s="29"/>
      <c r="B9" s="30"/>
      <c r="C9" s="31"/>
      <c r="D9" s="35" t="s">
        <v>31</v>
      </c>
      <c r="E9" s="24" t="s">
        <v>32</v>
      </c>
      <c r="F9" s="25">
        <v>35</v>
      </c>
      <c r="G9" s="26">
        <v>2.4</v>
      </c>
      <c r="H9" s="26">
        <v>8.1</v>
      </c>
      <c r="I9" s="26">
        <v>13</v>
      </c>
      <c r="J9" s="26">
        <v>142</v>
      </c>
      <c r="K9" s="37" t="s">
        <v>33</v>
      </c>
      <c r="L9" s="28"/>
    </row>
    <row r="10" spans="1:12" ht="25.5">
      <c r="A10" s="29"/>
      <c r="B10" s="30"/>
      <c r="C10" s="31"/>
      <c r="D10" s="35" t="s">
        <v>34</v>
      </c>
      <c r="E10" s="24" t="s">
        <v>35</v>
      </c>
      <c r="F10" s="25">
        <v>100</v>
      </c>
      <c r="G10" s="38">
        <v>0.8</v>
      </c>
      <c r="H10" s="38">
        <v>0.1</v>
      </c>
      <c r="I10" s="38">
        <v>7.5</v>
      </c>
      <c r="J10" s="38">
        <v>38</v>
      </c>
      <c r="K10" s="39" t="s">
        <v>36</v>
      </c>
      <c r="L10" s="28"/>
    </row>
    <row r="11" spans="1:12" ht="51">
      <c r="A11" s="29"/>
      <c r="B11" s="30"/>
      <c r="C11" s="31"/>
      <c r="D11" s="32"/>
      <c r="E11" s="24" t="s">
        <v>37</v>
      </c>
      <c r="F11" s="25">
        <v>25</v>
      </c>
      <c r="G11" s="40">
        <v>3</v>
      </c>
      <c r="H11" s="40">
        <v>2.5</v>
      </c>
      <c r="I11" s="40">
        <v>11.2</v>
      </c>
      <c r="J11" s="38">
        <v>69</v>
      </c>
      <c r="K11" s="39" t="s">
        <v>38</v>
      </c>
      <c r="L11" s="28"/>
    </row>
    <row r="12" spans="1:12">
      <c r="A12" s="29"/>
      <c r="B12" s="30"/>
      <c r="C12" s="31"/>
      <c r="D12" s="32"/>
      <c r="E12" s="41"/>
      <c r="F12" s="42"/>
      <c r="G12" s="10"/>
      <c r="H12" s="10"/>
      <c r="I12" s="10"/>
      <c r="J12" s="10"/>
      <c r="K12" s="43"/>
      <c r="L12" s="28"/>
    </row>
    <row r="13" spans="1:12" ht="15.75" thickBot="1">
      <c r="A13" s="44"/>
      <c r="B13" s="45"/>
      <c r="C13" s="46"/>
      <c r="D13" s="47" t="s">
        <v>39</v>
      </c>
      <c r="E13" s="48"/>
      <c r="F13" s="49">
        <f>SUM(F6:F11)</f>
        <v>525</v>
      </c>
      <c r="G13" s="50">
        <f>SUM(G6:G11)</f>
        <v>15.71</v>
      </c>
      <c r="H13" s="50">
        <f>SUM(H6:H11)</f>
        <v>19.200000000000003</v>
      </c>
      <c r="I13" s="50">
        <f>SUM(I6:I11)</f>
        <v>73.710000000000008</v>
      </c>
      <c r="J13" s="50">
        <f>SUM(J6:J11)</f>
        <v>514.4</v>
      </c>
      <c r="K13" s="49"/>
      <c r="L13" s="51">
        <f t="shared" ref="L13" si="0">SUM(L6:L12)</f>
        <v>114.5</v>
      </c>
    </row>
    <row r="14" spans="1:12" ht="51">
      <c r="A14" s="52">
        <f>A6</f>
        <v>1</v>
      </c>
      <c r="B14" s="53">
        <f>B6</f>
        <v>1</v>
      </c>
      <c r="C14" s="54" t="s">
        <v>40</v>
      </c>
      <c r="D14" s="35" t="s">
        <v>41</v>
      </c>
      <c r="E14" s="55" t="s">
        <v>42</v>
      </c>
      <c r="F14" s="56">
        <v>60</v>
      </c>
      <c r="G14" s="40">
        <v>0.48</v>
      </c>
      <c r="H14" s="40">
        <v>0.06</v>
      </c>
      <c r="I14" s="40">
        <v>1.2</v>
      </c>
      <c r="J14" s="38">
        <v>6.6</v>
      </c>
      <c r="K14" s="57" t="s">
        <v>43</v>
      </c>
      <c r="L14" s="28"/>
    </row>
    <row r="15" spans="1:12" ht="89.25">
      <c r="A15" s="29"/>
      <c r="B15" s="30"/>
      <c r="C15" s="31"/>
      <c r="D15" s="35" t="s">
        <v>44</v>
      </c>
      <c r="E15" s="24" t="s">
        <v>45</v>
      </c>
      <c r="F15" s="25">
        <v>210</v>
      </c>
      <c r="G15" s="58">
        <v>3.07</v>
      </c>
      <c r="H15" s="58">
        <v>4.97</v>
      </c>
      <c r="I15" s="58">
        <v>14.7</v>
      </c>
      <c r="J15" s="59">
        <v>82.6</v>
      </c>
      <c r="K15" s="57" t="s">
        <v>46</v>
      </c>
      <c r="L15" s="28"/>
    </row>
    <row r="16" spans="1:12">
      <c r="A16" s="29"/>
      <c r="B16" s="30"/>
      <c r="C16" s="31"/>
      <c r="D16" s="35" t="s">
        <v>47</v>
      </c>
      <c r="E16" s="24" t="s">
        <v>48</v>
      </c>
      <c r="F16" s="25">
        <v>100</v>
      </c>
      <c r="G16" s="58">
        <v>11.24</v>
      </c>
      <c r="H16" s="58">
        <v>12.3</v>
      </c>
      <c r="I16" s="58">
        <v>8.4</v>
      </c>
      <c r="J16" s="60">
        <v>214.2</v>
      </c>
      <c r="K16" s="57" t="s">
        <v>49</v>
      </c>
      <c r="L16" s="28"/>
    </row>
    <row r="17" spans="1:12" ht="89.25">
      <c r="A17" s="29"/>
      <c r="B17" s="30"/>
      <c r="C17" s="31"/>
      <c r="D17" s="35" t="s">
        <v>50</v>
      </c>
      <c r="E17" s="24" t="s">
        <v>51</v>
      </c>
      <c r="F17" s="25">
        <v>150</v>
      </c>
      <c r="G17" s="59">
        <v>3.6</v>
      </c>
      <c r="H17" s="59">
        <v>4.5999999999999996</v>
      </c>
      <c r="I17" s="59">
        <v>10.4</v>
      </c>
      <c r="J17" s="59">
        <v>97.4</v>
      </c>
      <c r="K17" s="61" t="s">
        <v>52</v>
      </c>
      <c r="L17" s="34"/>
    </row>
    <row r="18" spans="1:12" ht="63.75">
      <c r="A18" s="29"/>
      <c r="B18" s="30"/>
      <c r="C18" s="31"/>
      <c r="D18" s="35" t="s">
        <v>53</v>
      </c>
      <c r="E18" s="24" t="s">
        <v>54</v>
      </c>
      <c r="F18" s="25">
        <v>200</v>
      </c>
      <c r="G18" s="38">
        <v>1</v>
      </c>
      <c r="H18" s="38">
        <v>0.2</v>
      </c>
      <c r="I18" s="38">
        <v>19.8</v>
      </c>
      <c r="J18" s="38">
        <v>86</v>
      </c>
      <c r="K18" s="57" t="s">
        <v>55</v>
      </c>
      <c r="L18" s="28"/>
    </row>
    <row r="19" spans="1:12" ht="76.5">
      <c r="A19" s="29"/>
      <c r="B19" s="30"/>
      <c r="C19" s="31"/>
      <c r="D19" s="35" t="s">
        <v>56</v>
      </c>
      <c r="E19" s="24" t="s">
        <v>57</v>
      </c>
      <c r="F19" s="25">
        <v>50</v>
      </c>
      <c r="G19" s="62">
        <v>4</v>
      </c>
      <c r="H19" s="62">
        <v>2.3199999999999998</v>
      </c>
      <c r="I19" s="62">
        <v>25.98</v>
      </c>
      <c r="J19" s="62">
        <v>136</v>
      </c>
      <c r="K19" s="57" t="s">
        <v>58</v>
      </c>
      <c r="L19" s="28"/>
    </row>
    <row r="20" spans="1:12" ht="102">
      <c r="A20" s="29"/>
      <c r="B20" s="30"/>
      <c r="C20" s="31"/>
      <c r="D20" s="35" t="s">
        <v>59</v>
      </c>
      <c r="E20" s="24" t="s">
        <v>60</v>
      </c>
      <c r="F20" s="25">
        <v>40</v>
      </c>
      <c r="G20" s="38">
        <v>3.2</v>
      </c>
      <c r="H20" s="38">
        <v>1.7</v>
      </c>
      <c r="I20" s="38">
        <v>20.399999999999999</v>
      </c>
      <c r="J20" s="38">
        <v>92</v>
      </c>
      <c r="K20" s="57" t="s">
        <v>61</v>
      </c>
      <c r="L20" s="28"/>
    </row>
    <row r="21" spans="1:12">
      <c r="A21" s="29"/>
      <c r="B21" s="30"/>
      <c r="C21" s="31"/>
      <c r="D21" s="32"/>
      <c r="E21" s="10"/>
      <c r="F21" s="10"/>
      <c r="G21" s="10"/>
      <c r="H21" s="10"/>
      <c r="I21" s="10"/>
      <c r="J21" s="10"/>
      <c r="K21" s="28"/>
      <c r="L21" s="34">
        <v>171.8</v>
      </c>
    </row>
    <row r="22" spans="1:12">
      <c r="A22" s="29"/>
      <c r="B22" s="30"/>
      <c r="C22" s="31"/>
      <c r="D22" s="32"/>
      <c r="E22" s="63"/>
      <c r="F22" s="28"/>
      <c r="G22" s="28"/>
      <c r="H22" s="28"/>
      <c r="I22" s="28"/>
      <c r="J22" s="28"/>
      <c r="K22" s="28"/>
      <c r="L22" s="28"/>
    </row>
    <row r="23" spans="1:12">
      <c r="A23" s="44"/>
      <c r="B23" s="45"/>
      <c r="C23" s="46"/>
      <c r="D23" s="47" t="s">
        <v>39</v>
      </c>
      <c r="E23" s="48"/>
      <c r="F23" s="49">
        <f>SUM(F14:F22)</f>
        <v>810</v>
      </c>
      <c r="G23" s="49">
        <f t="shared" ref="G23:J23" si="1">SUM(G14:G22)</f>
        <v>26.59</v>
      </c>
      <c r="H23" s="49">
        <f t="shared" si="1"/>
        <v>26.15</v>
      </c>
      <c r="I23" s="49">
        <f t="shared" si="1"/>
        <v>100.88</v>
      </c>
      <c r="J23" s="49">
        <f t="shared" si="1"/>
        <v>714.8</v>
      </c>
      <c r="K23" s="64"/>
      <c r="L23" s="65">
        <f t="shared" ref="L23" si="2">SUM(L14:L22)</f>
        <v>171.8</v>
      </c>
    </row>
    <row r="24" spans="1:12" ht="15.75" thickBot="1">
      <c r="A24" s="66">
        <f>A6</f>
        <v>1</v>
      </c>
      <c r="B24" s="67">
        <f>B6</f>
        <v>1</v>
      </c>
      <c r="C24" s="68" t="s">
        <v>62</v>
      </c>
      <c r="D24" s="69"/>
      <c r="E24" s="70"/>
      <c r="F24" s="71">
        <f>F13+F23</f>
        <v>1335</v>
      </c>
      <c r="G24" s="72">
        <f t="shared" ref="G24:J24" si="3">G13+G23</f>
        <v>42.3</v>
      </c>
      <c r="H24" s="72">
        <f t="shared" si="3"/>
        <v>45.35</v>
      </c>
      <c r="I24" s="72">
        <f t="shared" si="3"/>
        <v>174.59</v>
      </c>
      <c r="J24" s="72">
        <f t="shared" si="3"/>
        <v>1229.1999999999998</v>
      </c>
      <c r="K24" s="71"/>
      <c r="L24" s="73">
        <f t="shared" ref="L24" si="4">L13+L23</f>
        <v>286.3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2025-09-17T09:58:01Z</dcterms:created>
  <dcterms:modified xsi:type="dcterms:W3CDTF">2025-09-17T09:59:16Z</dcterms:modified>
</cp:coreProperties>
</file>